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5" windowWidth="3420" windowHeight="1560" tabRatio="997" activeTab="0"/>
  </bookViews>
  <sheets>
    <sheet name="g06一般公共预算财政拨款基本支出决算表" sheetId="1" r:id="rId1"/>
  </sheets>
  <definedNames>
    <definedName name="_xlnm.Print_Area" localSheetId="0">'g06一般公共预算财政拨款基本支出决算表'!$A$1:$F$46</definedName>
  </definedNames>
  <calcPr fullCalcOnLoad="1"/>
</workbook>
</file>

<file path=xl/sharedStrings.xml><?xml version="1.0" encoding="utf-8"?>
<sst xmlns="http://schemas.openxmlformats.org/spreadsheetml/2006/main" count="121" uniqueCount="86">
  <si>
    <t>科目名称</t>
  </si>
  <si>
    <t>栏次</t>
  </si>
  <si>
    <r>
      <t xml:space="preserve">项 </t>
    </r>
    <r>
      <rPr>
        <sz val="11"/>
        <color indexed="8"/>
        <rFont val="宋体"/>
        <family val="0"/>
      </rPr>
      <t xml:space="preserve">   </t>
    </r>
    <r>
      <rPr>
        <sz val="12"/>
        <rFont val="宋体"/>
        <family val="0"/>
      </rPr>
      <t>目</t>
    </r>
  </si>
  <si>
    <t>合计</t>
  </si>
  <si>
    <t>单位：万元</t>
  </si>
  <si>
    <t>本年支出合计</t>
  </si>
  <si>
    <r>
      <t>公开06</t>
    </r>
    <r>
      <rPr>
        <sz val="10"/>
        <color indexed="8"/>
        <rFont val="宋体"/>
        <family val="0"/>
      </rPr>
      <t>表</t>
    </r>
  </si>
  <si>
    <t>一般公共预算财政拨款基本支出决算表</t>
  </si>
  <si>
    <t>经济分类科目编码</t>
  </si>
  <si>
    <t>注：本表反映部门本年度一般公共预算财政拨款基本支出明细情况。</t>
  </si>
  <si>
    <t>人员经费</t>
  </si>
  <si>
    <t>公用经费</t>
  </si>
  <si>
    <t>301</t>
  </si>
  <si>
    <t>30101</t>
  </si>
  <si>
    <t>30102</t>
  </si>
  <si>
    <t>30104</t>
  </si>
  <si>
    <t>30107</t>
  </si>
  <si>
    <t>30199</t>
  </si>
  <si>
    <t>302</t>
  </si>
  <si>
    <t>30201</t>
  </si>
  <si>
    <t>30202</t>
  </si>
  <si>
    <t>30203</t>
  </si>
  <si>
    <t>30205</t>
  </si>
  <si>
    <t>30206</t>
  </si>
  <si>
    <t>30207</t>
  </si>
  <si>
    <t>30209</t>
  </si>
  <si>
    <t>30211</t>
  </si>
  <si>
    <t>30212</t>
  </si>
  <si>
    <t>30213</t>
  </si>
  <si>
    <t>30214</t>
  </si>
  <si>
    <t>30216</t>
  </si>
  <si>
    <t>30217</t>
  </si>
  <si>
    <t>30218</t>
  </si>
  <si>
    <t>30226</t>
  </si>
  <si>
    <t>30228</t>
  </si>
  <si>
    <t>30231</t>
  </si>
  <si>
    <t>30299</t>
  </si>
  <si>
    <t>303</t>
  </si>
  <si>
    <t>30301</t>
  </si>
  <si>
    <t>30302</t>
  </si>
  <si>
    <t>30304</t>
  </si>
  <si>
    <t>30308</t>
  </si>
  <si>
    <t>30311</t>
  </si>
  <si>
    <t>30399</t>
  </si>
  <si>
    <t>310</t>
  </si>
  <si>
    <t>31002</t>
  </si>
  <si>
    <t>31003</t>
  </si>
  <si>
    <t>31099</t>
  </si>
  <si>
    <t>工资福利支出</t>
  </si>
  <si>
    <t/>
  </si>
  <si>
    <t xml:space="preserve">  基本工资</t>
  </si>
  <si>
    <t xml:space="preserve">  津贴补贴</t>
  </si>
  <si>
    <t xml:space="preserve">  社会保障缴费</t>
  </si>
  <si>
    <t xml:space="preserve">  绩效工资</t>
  </si>
  <si>
    <t xml:space="preserve">  其他工资福利支出</t>
  </si>
  <si>
    <t>商品和服务支出</t>
  </si>
  <si>
    <t xml:space="preserve">  办公费</t>
  </si>
  <si>
    <t xml:space="preserve">  印刷费</t>
  </si>
  <si>
    <t xml:space="preserve">  咨询费</t>
  </si>
  <si>
    <t xml:space="preserve">  水费</t>
  </si>
  <si>
    <t xml:space="preserve">  电费</t>
  </si>
  <si>
    <t xml:space="preserve">  邮电费</t>
  </si>
  <si>
    <t xml:space="preserve">  物业管理费</t>
  </si>
  <si>
    <t xml:space="preserve">  差旅费</t>
  </si>
  <si>
    <t xml:space="preserve">  因公出国（境）费用</t>
  </si>
  <si>
    <t xml:space="preserve">  维修(护)费</t>
  </si>
  <si>
    <t xml:space="preserve">  租赁费</t>
  </si>
  <si>
    <t xml:space="preserve">  培训费</t>
  </si>
  <si>
    <t xml:space="preserve">  公务接待费</t>
  </si>
  <si>
    <t xml:space="preserve">  专用材料费</t>
  </si>
  <si>
    <t xml:space="preserve">  劳务费</t>
  </si>
  <si>
    <t xml:space="preserve">  工会经费</t>
  </si>
  <si>
    <t xml:space="preserve">  公务用车运行维护费</t>
  </si>
  <si>
    <t xml:space="preserve">  其他商品和服务支出</t>
  </si>
  <si>
    <t>对个人和家庭的补助</t>
  </si>
  <si>
    <t xml:space="preserve">  离休费</t>
  </si>
  <si>
    <t xml:space="preserve">  退休费</t>
  </si>
  <si>
    <t xml:space="preserve">  抚恤金</t>
  </si>
  <si>
    <t xml:space="preserve">  助学金</t>
  </si>
  <si>
    <t xml:space="preserve">  住房公积金</t>
  </si>
  <si>
    <t xml:space="preserve">  其他对个人和家庭的补助支出</t>
  </si>
  <si>
    <t>其他资本性支出</t>
  </si>
  <si>
    <t xml:space="preserve">  办公设备购置</t>
  </si>
  <si>
    <t xml:space="preserve">  专用设备购置</t>
  </si>
  <si>
    <t xml:space="preserve">  其他资本性支出</t>
  </si>
  <si>
    <t>部门：荆楚理工学院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</si>
</sst>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  <numFmt numFmtId="178" formatCode="#,##0.0"/>
  </numFmts>
  <fonts count="27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u val="single"/>
      <sz val="12"/>
      <color indexed="12"/>
      <name val="宋体"/>
      <family val="0"/>
    </font>
    <font>
      <sz val="16"/>
      <name val="宋体"/>
      <family val="0"/>
    </font>
    <font>
      <sz val="10"/>
      <color indexed="8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0"/>
      <name val="Arial"/>
      <family val="2"/>
    </font>
    <font>
      <sz val="16"/>
      <name val="华文中宋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/>
      <bottom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>
        <color indexed="63"/>
      </bottom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9" fontId="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6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7" fillId="16" borderId="5" applyNumberFormat="0" applyAlignment="0" applyProtection="0"/>
    <xf numFmtId="0" fontId="18" fillId="17" borderId="6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22" fillId="22" borderId="0" applyNumberFormat="0" applyBorder="0" applyAlignment="0" applyProtection="0"/>
    <xf numFmtId="0" fontId="23" fillId="16" borderId="8" applyNumberFormat="0" applyAlignment="0" applyProtection="0"/>
    <xf numFmtId="0" fontId="24" fillId="7" borderId="5" applyNumberFormat="0" applyAlignment="0" applyProtection="0"/>
    <xf numFmtId="0" fontId="9" fillId="0" borderId="0">
      <alignment/>
      <protection/>
    </xf>
    <xf numFmtId="0" fontId="1" fillId="23" borderId="9" applyNumberFormat="0" applyFont="0" applyAlignment="0" applyProtection="0"/>
  </cellStyleXfs>
  <cellXfs count="38">
    <xf numFmtId="0" fontId="0" fillId="0" borderId="0" xfId="0" applyAlignment="1">
      <alignment/>
    </xf>
    <xf numFmtId="0" fontId="6" fillId="24" borderId="0" xfId="52" applyFont="1" applyFill="1" applyAlignment="1">
      <alignment horizontal="left" vertical="center"/>
      <protection/>
    </xf>
    <xf numFmtId="0" fontId="5" fillId="24" borderId="0" xfId="53" applyFont="1" applyFill="1" applyAlignment="1">
      <alignment vertical="center" wrapText="1"/>
      <protection/>
    </xf>
    <xf numFmtId="0" fontId="3" fillId="24" borderId="0" xfId="53" applyFont="1" applyFill="1" applyAlignment="1">
      <alignment horizontal="center" vertical="center" wrapText="1"/>
      <protection/>
    </xf>
    <xf numFmtId="0" fontId="3" fillId="24" borderId="0" xfId="53" applyFont="1" applyFill="1" applyAlignment="1">
      <alignment vertical="center" wrapText="1"/>
      <protection/>
    </xf>
    <xf numFmtId="0" fontId="0" fillId="0" borderId="0" xfId="53" applyFont="1" applyAlignment="1">
      <alignment horizontal="center" vertical="center" wrapText="1"/>
      <protection/>
    </xf>
    <xf numFmtId="0" fontId="0" fillId="0" borderId="10" xfId="53" applyFont="1" applyBorder="1" applyAlignment="1">
      <alignment horizontal="center" vertical="center" wrapText="1"/>
      <protection/>
    </xf>
    <xf numFmtId="0" fontId="0" fillId="0" borderId="11" xfId="53" applyFont="1" applyBorder="1" applyAlignment="1">
      <alignment horizontal="center" vertical="center" wrapText="1"/>
      <protection/>
    </xf>
    <xf numFmtId="0" fontId="0" fillId="0" borderId="0" xfId="53" applyFont="1" applyAlignment="1">
      <alignment horizontal="left" vertical="center"/>
      <protection/>
    </xf>
    <xf numFmtId="0" fontId="0" fillId="0" borderId="0" xfId="53" applyAlignment="1">
      <alignment vertical="center" wrapText="1"/>
      <protection/>
    </xf>
    <xf numFmtId="0" fontId="3" fillId="24" borderId="12" xfId="53" applyFont="1" applyFill="1" applyBorder="1" applyAlignment="1">
      <alignment vertical="center" wrapText="1"/>
      <protection/>
    </xf>
    <xf numFmtId="4" fontId="0" fillId="0" borderId="10" xfId="53" applyNumberFormat="1" applyFont="1" applyFill="1" applyBorder="1" applyAlignment="1">
      <alignment horizontal="center" vertical="center" wrapText="1"/>
      <protection/>
    </xf>
    <xf numFmtId="4" fontId="0" fillId="0" borderId="11" xfId="53" applyNumberFormat="1" applyFont="1" applyFill="1" applyBorder="1" applyAlignment="1">
      <alignment horizontal="center" vertical="center" wrapText="1"/>
      <protection/>
    </xf>
    <xf numFmtId="0" fontId="6" fillId="24" borderId="0" xfId="52" applyFont="1" applyFill="1" applyAlignment="1">
      <alignment horizontal="right" vertical="center"/>
      <protection/>
    </xf>
    <xf numFmtId="0" fontId="6" fillId="24" borderId="0" xfId="52" applyFont="1" applyFill="1" applyAlignment="1">
      <alignment horizontal="right" vertical="center"/>
      <protection/>
    </xf>
    <xf numFmtId="4" fontId="25" fillId="0" borderId="10" xfId="53" applyNumberFormat="1" applyFont="1" applyFill="1" applyBorder="1" applyAlignment="1">
      <alignment horizontal="center" vertical="center" wrapText="1"/>
      <protection/>
    </xf>
    <xf numFmtId="0" fontId="0" fillId="0" borderId="13" xfId="53" applyFont="1" applyBorder="1" applyAlignment="1">
      <alignment horizontal="center" vertical="center" wrapText="1"/>
      <protection/>
    </xf>
    <xf numFmtId="0" fontId="0" fillId="0" borderId="10" xfId="53" applyFont="1" applyBorder="1" applyAlignment="1">
      <alignment horizontal="center" vertical="center" wrapText="1"/>
      <protection/>
    </xf>
    <xf numFmtId="0" fontId="0" fillId="0" borderId="14" xfId="53" applyFont="1" applyBorder="1" applyAlignment="1">
      <alignment horizontal="center" vertical="center" wrapText="1"/>
      <protection/>
    </xf>
    <xf numFmtId="0" fontId="0" fillId="0" borderId="15" xfId="53" applyFont="1" applyBorder="1" applyAlignment="1">
      <alignment horizontal="center" vertical="center" wrapText="1"/>
      <protection/>
    </xf>
    <xf numFmtId="0" fontId="0" fillId="0" borderId="16" xfId="53" applyFont="1" applyBorder="1" applyAlignment="1">
      <alignment horizontal="center" vertical="center" wrapText="1"/>
      <protection/>
    </xf>
    <xf numFmtId="0" fontId="0" fillId="0" borderId="17" xfId="53" applyFont="1" applyFill="1" applyBorder="1" applyAlignment="1">
      <alignment horizontal="center" vertical="center" wrapText="1"/>
      <protection/>
    </xf>
    <xf numFmtId="0" fontId="0" fillId="0" borderId="18" xfId="53" applyFont="1" applyFill="1" applyBorder="1" applyAlignment="1">
      <alignment horizontal="center" vertical="center" wrapText="1"/>
      <protection/>
    </xf>
    <xf numFmtId="0" fontId="10" fillId="24" borderId="0" xfId="53" applyFont="1" applyFill="1" applyAlignment="1">
      <alignment horizontal="center" vertical="center" wrapText="1"/>
      <protection/>
    </xf>
    <xf numFmtId="0" fontId="0" fillId="0" borderId="19" xfId="53" applyFont="1" applyBorder="1" applyAlignment="1">
      <alignment horizontal="center" vertical="center" wrapText="1"/>
      <protection/>
    </xf>
    <xf numFmtId="0" fontId="0" fillId="0" borderId="20" xfId="53" applyFont="1" applyBorder="1" applyAlignment="1">
      <alignment horizontal="center" vertical="center" wrapText="1"/>
      <protection/>
    </xf>
    <xf numFmtId="0" fontId="0" fillId="0" borderId="13" xfId="53" applyFont="1" applyBorder="1" applyAlignment="1">
      <alignment horizontal="center" vertical="center" wrapText="1"/>
      <protection/>
    </xf>
    <xf numFmtId="0" fontId="0" fillId="0" borderId="21" xfId="53" applyFont="1" applyFill="1" applyBorder="1" applyAlignment="1">
      <alignment horizontal="center" vertical="center" wrapText="1"/>
      <protection/>
    </xf>
    <xf numFmtId="0" fontId="0" fillId="0" borderId="22" xfId="53" applyFont="1" applyFill="1" applyBorder="1" applyAlignment="1">
      <alignment horizontal="center" vertical="center" wrapText="1"/>
      <protection/>
    </xf>
    <xf numFmtId="0" fontId="0" fillId="0" borderId="23" xfId="53" applyFont="1" applyFill="1" applyBorder="1" applyAlignment="1">
      <alignment horizontal="center" vertical="center" wrapText="1"/>
      <protection/>
    </xf>
    <xf numFmtId="0" fontId="0" fillId="0" borderId="24" xfId="53" applyFont="1" applyFill="1" applyBorder="1" applyAlignment="1">
      <alignment horizontal="center" vertical="center" wrapText="1"/>
      <protection/>
    </xf>
    <xf numFmtId="0" fontId="0" fillId="0" borderId="25" xfId="53" applyFont="1" applyFill="1" applyBorder="1" applyAlignment="1">
      <alignment horizontal="center" vertical="center" wrapText="1"/>
      <protection/>
    </xf>
    <xf numFmtId="0" fontId="26" fillId="0" borderId="26" xfId="0" applyFont="1" applyBorder="1" applyAlignment="1">
      <alignment horizontal="center" vertical="center" shrinkToFit="1"/>
    </xf>
    <xf numFmtId="0" fontId="26" fillId="0" borderId="16" xfId="0" applyFont="1" applyBorder="1" applyAlignment="1">
      <alignment horizontal="center" vertical="center" shrinkToFit="1"/>
    </xf>
    <xf numFmtId="0" fontId="0" fillId="0" borderId="0" xfId="53" applyFont="1" applyBorder="1" applyAlignment="1">
      <alignment horizontal="left" vertical="center" wrapText="1"/>
      <protection/>
    </xf>
    <xf numFmtId="0" fontId="10" fillId="24" borderId="0" xfId="53" applyFont="1" applyFill="1" applyAlignment="1">
      <alignment horizontal="center" vertical="center" wrapText="1"/>
      <protection/>
    </xf>
    <xf numFmtId="0" fontId="0" fillId="0" borderId="27" xfId="53" applyFont="1" applyFill="1" applyBorder="1" applyAlignment="1">
      <alignment horizontal="center" vertical="center" wrapText="1"/>
      <protection/>
    </xf>
    <xf numFmtId="0" fontId="0" fillId="0" borderId="28" xfId="53" applyFont="1" applyFill="1" applyBorder="1" applyAlignment="1">
      <alignment horizontal="center" vertical="center" wrapText="1"/>
      <protection/>
    </xf>
  </cellXfs>
  <cellStyles count="6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5.中央部门决算（草案)-1" xfId="40"/>
    <cellStyle name="差_出版署2010年度中央部门决算草案" xfId="41"/>
    <cellStyle name="差_全国友协2010年度中央部门决算（草案）" xfId="42"/>
    <cellStyle name="差_司法部2010年度中央部门决算（草案）报" xfId="43"/>
    <cellStyle name="常规 2" xfId="44"/>
    <cellStyle name="常规 3" xfId="45"/>
    <cellStyle name="常规 4" xfId="46"/>
    <cellStyle name="常规 5" xfId="47"/>
    <cellStyle name="常规 5 2" xfId="48"/>
    <cellStyle name="常规 6" xfId="49"/>
    <cellStyle name="常规 7" xfId="50"/>
    <cellStyle name="常规 8" xfId="51"/>
    <cellStyle name="常规_2007年行政单位基层表样表" xfId="52"/>
    <cellStyle name="常规_事业单位部门决算报表（讨论稿） 2" xfId="53"/>
    <cellStyle name="Hyperlink" xfId="54"/>
    <cellStyle name="好" xfId="55"/>
    <cellStyle name="好_5.中央部门决算（草案)-1" xfId="56"/>
    <cellStyle name="好_出版署2010年度中央部门决算草案" xfId="57"/>
    <cellStyle name="好_全国友协2010年度中央部门决算（草案）" xfId="58"/>
    <cellStyle name="好_司法部2010年度中央部门决算（草案）报" xfId="59"/>
    <cellStyle name="汇总" xfId="60"/>
    <cellStyle name="Currency" xfId="61"/>
    <cellStyle name="Currency [0]" xfId="62"/>
    <cellStyle name="计算" xfId="63"/>
    <cellStyle name="检查单元格" xfId="64"/>
    <cellStyle name="解释性文本" xfId="65"/>
    <cellStyle name="警告文本" xfId="66"/>
    <cellStyle name="链接单元格" xfId="67"/>
    <cellStyle name="Comma" xfId="68"/>
    <cellStyle name="Comma [0]" xfId="69"/>
    <cellStyle name="强调文字颜色 1" xfId="70"/>
    <cellStyle name="强调文字颜色 2" xfId="71"/>
    <cellStyle name="强调文字颜色 3" xfId="72"/>
    <cellStyle name="强调文字颜色 4" xfId="73"/>
    <cellStyle name="强调文字颜色 5" xfId="74"/>
    <cellStyle name="强调文字颜色 6" xfId="75"/>
    <cellStyle name="适中" xfId="76"/>
    <cellStyle name="输出" xfId="77"/>
    <cellStyle name="输入" xfId="78"/>
    <cellStyle name="样式 1" xfId="79"/>
    <cellStyle name="注释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0"/>
  <sheetViews>
    <sheetView tabSelected="1" zoomScalePageLayoutView="0" workbookViewId="0" topLeftCell="A19">
      <selection activeCell="A4" sqref="A4:C4"/>
    </sheetView>
  </sheetViews>
  <sheetFormatPr defaultColWidth="9.00390625" defaultRowHeight="14.25"/>
  <cols>
    <col min="1" max="2" width="4.625" style="9" customWidth="1"/>
    <col min="3" max="3" width="31.625" style="9" bestFit="1" customWidth="1"/>
    <col min="4" max="6" width="32.625" style="9" customWidth="1"/>
    <col min="7" max="16384" width="9.00390625" style="9" customWidth="1"/>
  </cols>
  <sheetData>
    <row r="1" spans="1:6" s="2" customFormat="1" ht="30" customHeight="1">
      <c r="A1" s="35" t="s">
        <v>7</v>
      </c>
      <c r="B1" s="23"/>
      <c r="C1" s="23"/>
      <c r="D1" s="23"/>
      <c r="E1" s="23"/>
      <c r="F1" s="23"/>
    </row>
    <row r="2" spans="1:6" s="4" customFormat="1" ht="10.5" customHeight="1">
      <c r="A2" s="3"/>
      <c r="B2" s="3"/>
      <c r="C2" s="3"/>
      <c r="F2" s="14" t="s">
        <v>6</v>
      </c>
    </row>
    <row r="3" spans="1:6" s="4" customFormat="1" ht="15" customHeight="1" thickBot="1">
      <c r="A3" s="1" t="s">
        <v>85</v>
      </c>
      <c r="B3" s="3"/>
      <c r="C3" s="3"/>
      <c r="D3" s="10"/>
      <c r="E3" s="10"/>
      <c r="F3" s="13" t="s">
        <v>4</v>
      </c>
    </row>
    <row r="4" spans="1:6" s="5" customFormat="1" ht="20.25" customHeight="1">
      <c r="A4" s="24" t="s">
        <v>2</v>
      </c>
      <c r="B4" s="25"/>
      <c r="C4" s="25"/>
      <c r="D4" s="27" t="s">
        <v>5</v>
      </c>
      <c r="E4" s="36" t="s">
        <v>10</v>
      </c>
      <c r="F4" s="37" t="s">
        <v>11</v>
      </c>
    </row>
    <row r="5" spans="1:6" s="5" customFormat="1" ht="24.75" customHeight="1">
      <c r="A5" s="26" t="s">
        <v>8</v>
      </c>
      <c r="B5" s="17"/>
      <c r="C5" s="17" t="s">
        <v>0</v>
      </c>
      <c r="D5" s="28"/>
      <c r="E5" s="30"/>
      <c r="F5" s="21"/>
    </row>
    <row r="6" spans="1:6" s="5" customFormat="1" ht="18" customHeight="1">
      <c r="A6" s="16"/>
      <c r="B6" s="17"/>
      <c r="C6" s="17"/>
      <c r="D6" s="28"/>
      <c r="E6" s="30"/>
      <c r="F6" s="21"/>
    </row>
    <row r="7" spans="1:6" s="5" customFormat="1" ht="22.5" customHeight="1">
      <c r="A7" s="16"/>
      <c r="B7" s="17"/>
      <c r="C7" s="17"/>
      <c r="D7" s="29"/>
      <c r="E7" s="31"/>
      <c r="F7" s="22"/>
    </row>
    <row r="8" spans="1:6" s="5" customFormat="1" ht="22.5" customHeight="1">
      <c r="A8" s="18" t="s">
        <v>1</v>
      </c>
      <c r="B8" s="19"/>
      <c r="C8" s="20"/>
      <c r="D8" s="6">
        <v>1</v>
      </c>
      <c r="E8" s="6">
        <v>2</v>
      </c>
      <c r="F8" s="7">
        <v>3</v>
      </c>
    </row>
    <row r="9" spans="1:6" s="5" customFormat="1" ht="22.5" customHeight="1">
      <c r="A9" s="18" t="s">
        <v>3</v>
      </c>
      <c r="B9" s="19"/>
      <c r="C9" s="20"/>
      <c r="D9" s="11">
        <f>SUM(D10,D16,D35,D42)</f>
        <v>22504.55</v>
      </c>
      <c r="E9" s="11">
        <v>17201.9</v>
      </c>
      <c r="F9" s="12">
        <v>5302.66</v>
      </c>
    </row>
    <row r="10" spans="1:6" s="5" customFormat="1" ht="22.5" customHeight="1">
      <c r="A10" s="32" t="s">
        <v>12</v>
      </c>
      <c r="B10" s="33"/>
      <c r="C10" s="11" t="s">
        <v>48</v>
      </c>
      <c r="D10" s="15">
        <f>SUM(E10:F10)</f>
        <v>14235.27</v>
      </c>
      <c r="E10" s="15">
        <v>14235.27</v>
      </c>
      <c r="F10" s="11" t="s">
        <v>49</v>
      </c>
    </row>
    <row r="11" spans="1:6" s="5" customFormat="1" ht="22.5" customHeight="1">
      <c r="A11" s="32" t="s">
        <v>13</v>
      </c>
      <c r="B11" s="33"/>
      <c r="C11" s="11" t="s">
        <v>50</v>
      </c>
      <c r="D11" s="11">
        <f aca="true" t="shared" si="0" ref="D11:D45">SUM(E11:F11)</f>
        <v>2306.1</v>
      </c>
      <c r="E11" s="11">
        <v>2306.1</v>
      </c>
      <c r="F11" s="11" t="s">
        <v>49</v>
      </c>
    </row>
    <row r="12" spans="1:6" s="5" customFormat="1" ht="22.5" customHeight="1">
      <c r="A12" s="32" t="s">
        <v>14</v>
      </c>
      <c r="B12" s="33"/>
      <c r="C12" s="11" t="s">
        <v>51</v>
      </c>
      <c r="D12" s="11">
        <f t="shared" si="0"/>
        <v>1044.5</v>
      </c>
      <c r="E12" s="11">
        <v>1044.5</v>
      </c>
      <c r="F12" s="11" t="s">
        <v>49</v>
      </c>
    </row>
    <row r="13" spans="1:6" s="5" customFormat="1" ht="22.5" customHeight="1">
      <c r="A13" s="32" t="s">
        <v>15</v>
      </c>
      <c r="B13" s="33"/>
      <c r="C13" s="11" t="s">
        <v>52</v>
      </c>
      <c r="D13" s="11">
        <f t="shared" si="0"/>
        <v>909.86</v>
      </c>
      <c r="E13" s="11">
        <v>909.86</v>
      </c>
      <c r="F13" s="11" t="s">
        <v>49</v>
      </c>
    </row>
    <row r="14" spans="1:6" s="5" customFormat="1" ht="22.5" customHeight="1">
      <c r="A14" s="32" t="s">
        <v>16</v>
      </c>
      <c r="B14" s="33"/>
      <c r="C14" s="11" t="s">
        <v>53</v>
      </c>
      <c r="D14" s="11">
        <f t="shared" si="0"/>
        <v>9579.32</v>
      </c>
      <c r="E14" s="11">
        <v>9579.32</v>
      </c>
      <c r="F14" s="11" t="s">
        <v>49</v>
      </c>
    </row>
    <row r="15" spans="1:6" s="5" customFormat="1" ht="22.5" customHeight="1">
      <c r="A15" s="32" t="s">
        <v>17</v>
      </c>
      <c r="B15" s="33"/>
      <c r="C15" s="11" t="s">
        <v>54</v>
      </c>
      <c r="D15" s="11">
        <f t="shared" si="0"/>
        <v>395.5</v>
      </c>
      <c r="E15" s="11">
        <v>395.5</v>
      </c>
      <c r="F15" s="11" t="s">
        <v>49</v>
      </c>
    </row>
    <row r="16" spans="1:6" s="5" customFormat="1" ht="22.5" customHeight="1">
      <c r="A16" s="32" t="s">
        <v>18</v>
      </c>
      <c r="B16" s="33"/>
      <c r="C16" s="11" t="s">
        <v>55</v>
      </c>
      <c r="D16" s="15">
        <f t="shared" si="0"/>
        <v>4416.83</v>
      </c>
      <c r="E16" s="11" t="s">
        <v>49</v>
      </c>
      <c r="F16" s="15">
        <v>4416.83</v>
      </c>
    </row>
    <row r="17" spans="1:6" s="5" customFormat="1" ht="22.5" customHeight="1">
      <c r="A17" s="32" t="s">
        <v>19</v>
      </c>
      <c r="B17" s="33"/>
      <c r="C17" s="11" t="s">
        <v>56</v>
      </c>
      <c r="D17" s="11">
        <f t="shared" si="0"/>
        <v>140.12</v>
      </c>
      <c r="E17" s="11" t="s">
        <v>49</v>
      </c>
      <c r="F17" s="11">
        <v>140.12</v>
      </c>
    </row>
    <row r="18" spans="1:6" s="5" customFormat="1" ht="22.5" customHeight="1">
      <c r="A18" s="32" t="s">
        <v>20</v>
      </c>
      <c r="B18" s="33"/>
      <c r="C18" s="11" t="s">
        <v>57</v>
      </c>
      <c r="D18" s="11">
        <f t="shared" si="0"/>
        <v>89.55</v>
      </c>
      <c r="E18" s="11" t="s">
        <v>49</v>
      </c>
      <c r="F18" s="11">
        <v>89.55</v>
      </c>
    </row>
    <row r="19" spans="1:6" s="5" customFormat="1" ht="22.5" customHeight="1">
      <c r="A19" s="32" t="s">
        <v>21</v>
      </c>
      <c r="B19" s="33"/>
      <c r="C19" s="11" t="s">
        <v>58</v>
      </c>
      <c r="D19" s="11">
        <f t="shared" si="0"/>
        <v>3</v>
      </c>
      <c r="E19" s="11" t="s">
        <v>49</v>
      </c>
      <c r="F19" s="11">
        <v>3</v>
      </c>
    </row>
    <row r="20" spans="1:6" s="5" customFormat="1" ht="22.5" customHeight="1">
      <c r="A20" s="32" t="s">
        <v>22</v>
      </c>
      <c r="B20" s="33"/>
      <c r="C20" s="11" t="s">
        <v>59</v>
      </c>
      <c r="D20" s="11">
        <f t="shared" si="0"/>
        <v>116.97</v>
      </c>
      <c r="E20" s="11" t="s">
        <v>49</v>
      </c>
      <c r="F20" s="11">
        <v>116.97</v>
      </c>
    </row>
    <row r="21" spans="1:6" s="5" customFormat="1" ht="22.5" customHeight="1">
      <c r="A21" s="32" t="s">
        <v>23</v>
      </c>
      <c r="B21" s="33"/>
      <c r="C21" s="11" t="s">
        <v>60</v>
      </c>
      <c r="D21" s="11">
        <f t="shared" si="0"/>
        <v>237.76</v>
      </c>
      <c r="E21" s="11" t="s">
        <v>49</v>
      </c>
      <c r="F21" s="11">
        <v>237.76</v>
      </c>
    </row>
    <row r="22" spans="1:6" s="5" customFormat="1" ht="22.5" customHeight="1">
      <c r="A22" s="32" t="s">
        <v>24</v>
      </c>
      <c r="B22" s="33"/>
      <c r="C22" s="11" t="s">
        <v>61</v>
      </c>
      <c r="D22" s="11">
        <f t="shared" si="0"/>
        <v>39.42</v>
      </c>
      <c r="E22" s="11" t="s">
        <v>49</v>
      </c>
      <c r="F22" s="11">
        <v>39.42</v>
      </c>
    </row>
    <row r="23" spans="1:6" s="5" customFormat="1" ht="22.5" customHeight="1">
      <c r="A23" s="32" t="s">
        <v>25</v>
      </c>
      <c r="B23" s="33"/>
      <c r="C23" s="11" t="s">
        <v>62</v>
      </c>
      <c r="D23" s="11">
        <f t="shared" si="0"/>
        <v>177.16</v>
      </c>
      <c r="E23" s="11" t="s">
        <v>49</v>
      </c>
      <c r="F23" s="11">
        <v>177.16</v>
      </c>
    </row>
    <row r="24" spans="1:6" s="5" customFormat="1" ht="22.5" customHeight="1">
      <c r="A24" s="32" t="s">
        <v>26</v>
      </c>
      <c r="B24" s="33"/>
      <c r="C24" s="11" t="s">
        <v>63</v>
      </c>
      <c r="D24" s="11">
        <f t="shared" si="0"/>
        <v>371.27</v>
      </c>
      <c r="E24" s="11" t="s">
        <v>49</v>
      </c>
      <c r="F24" s="11">
        <v>371.27</v>
      </c>
    </row>
    <row r="25" spans="1:6" s="5" customFormat="1" ht="22.5" customHeight="1">
      <c r="A25" s="32" t="s">
        <v>27</v>
      </c>
      <c r="B25" s="33"/>
      <c r="C25" s="11" t="s">
        <v>64</v>
      </c>
      <c r="D25" s="11">
        <f t="shared" si="0"/>
        <v>24.68</v>
      </c>
      <c r="E25" s="11" t="s">
        <v>49</v>
      </c>
      <c r="F25" s="11">
        <v>24.68</v>
      </c>
    </row>
    <row r="26" spans="1:6" s="5" customFormat="1" ht="22.5" customHeight="1">
      <c r="A26" s="32" t="s">
        <v>28</v>
      </c>
      <c r="B26" s="33"/>
      <c r="C26" s="11" t="s">
        <v>65</v>
      </c>
      <c r="D26" s="11">
        <f t="shared" si="0"/>
        <v>354.4</v>
      </c>
      <c r="E26" s="11" t="s">
        <v>49</v>
      </c>
      <c r="F26" s="11">
        <v>354.4</v>
      </c>
    </row>
    <row r="27" spans="1:6" s="5" customFormat="1" ht="22.5" customHeight="1">
      <c r="A27" s="32" t="s">
        <v>29</v>
      </c>
      <c r="B27" s="33"/>
      <c r="C27" s="11" t="s">
        <v>66</v>
      </c>
      <c r="D27" s="11">
        <f t="shared" si="0"/>
        <v>8.88</v>
      </c>
      <c r="E27" s="11" t="s">
        <v>49</v>
      </c>
      <c r="F27" s="11">
        <v>8.88</v>
      </c>
    </row>
    <row r="28" spans="1:6" s="5" customFormat="1" ht="22.5" customHeight="1">
      <c r="A28" s="32" t="s">
        <v>30</v>
      </c>
      <c r="B28" s="33"/>
      <c r="C28" s="11" t="s">
        <v>67</v>
      </c>
      <c r="D28" s="11">
        <f t="shared" si="0"/>
        <v>602.65</v>
      </c>
      <c r="E28" s="11" t="s">
        <v>49</v>
      </c>
      <c r="F28" s="11">
        <v>602.65</v>
      </c>
    </row>
    <row r="29" spans="1:6" s="5" customFormat="1" ht="22.5" customHeight="1">
      <c r="A29" s="32" t="s">
        <v>31</v>
      </c>
      <c r="B29" s="33"/>
      <c r="C29" s="11" t="s">
        <v>68</v>
      </c>
      <c r="D29" s="11">
        <f t="shared" si="0"/>
        <v>47.62</v>
      </c>
      <c r="E29" s="11" t="s">
        <v>49</v>
      </c>
      <c r="F29" s="11">
        <v>47.62</v>
      </c>
    </row>
    <row r="30" spans="1:6" s="5" customFormat="1" ht="22.5" customHeight="1">
      <c r="A30" s="32" t="s">
        <v>32</v>
      </c>
      <c r="B30" s="33"/>
      <c r="C30" s="11" t="s">
        <v>69</v>
      </c>
      <c r="D30" s="11">
        <f t="shared" si="0"/>
        <v>263.15</v>
      </c>
      <c r="E30" s="11" t="s">
        <v>49</v>
      </c>
      <c r="F30" s="11">
        <v>263.15</v>
      </c>
    </row>
    <row r="31" spans="1:6" s="5" customFormat="1" ht="22.5" customHeight="1">
      <c r="A31" s="32" t="s">
        <v>33</v>
      </c>
      <c r="B31" s="33"/>
      <c r="C31" s="11" t="s">
        <v>70</v>
      </c>
      <c r="D31" s="11">
        <f t="shared" si="0"/>
        <v>119.41</v>
      </c>
      <c r="E31" s="11" t="s">
        <v>49</v>
      </c>
      <c r="F31" s="11">
        <v>119.41</v>
      </c>
    </row>
    <row r="32" spans="1:6" s="5" customFormat="1" ht="22.5" customHeight="1">
      <c r="A32" s="32" t="s">
        <v>34</v>
      </c>
      <c r="B32" s="33"/>
      <c r="C32" s="11" t="s">
        <v>71</v>
      </c>
      <c r="D32" s="11">
        <f t="shared" si="0"/>
        <v>50.61</v>
      </c>
      <c r="E32" s="11" t="s">
        <v>49</v>
      </c>
      <c r="F32" s="11">
        <v>50.61</v>
      </c>
    </row>
    <row r="33" spans="1:6" s="5" customFormat="1" ht="22.5" customHeight="1">
      <c r="A33" s="32" t="s">
        <v>35</v>
      </c>
      <c r="B33" s="33"/>
      <c r="C33" s="11" t="s">
        <v>72</v>
      </c>
      <c r="D33" s="11">
        <f t="shared" si="0"/>
        <v>65.71</v>
      </c>
      <c r="E33" s="11" t="s">
        <v>49</v>
      </c>
      <c r="F33" s="11">
        <v>65.71</v>
      </c>
    </row>
    <row r="34" spans="1:6" s="5" customFormat="1" ht="22.5" customHeight="1">
      <c r="A34" s="32" t="s">
        <v>36</v>
      </c>
      <c r="B34" s="33"/>
      <c r="C34" s="11" t="s">
        <v>73</v>
      </c>
      <c r="D34" s="11">
        <f t="shared" si="0"/>
        <v>1704.47</v>
      </c>
      <c r="E34" s="11" t="s">
        <v>49</v>
      </c>
      <c r="F34" s="11">
        <v>1704.47</v>
      </c>
    </row>
    <row r="35" spans="1:6" s="5" customFormat="1" ht="22.5" customHeight="1">
      <c r="A35" s="32" t="s">
        <v>37</v>
      </c>
      <c r="B35" s="33"/>
      <c r="C35" s="11" t="s">
        <v>74</v>
      </c>
      <c r="D35" s="15">
        <f t="shared" si="0"/>
        <v>2966.62</v>
      </c>
      <c r="E35" s="15">
        <v>2966.62</v>
      </c>
      <c r="F35" s="11" t="s">
        <v>49</v>
      </c>
    </row>
    <row r="36" spans="1:6" s="5" customFormat="1" ht="22.5" customHeight="1">
      <c r="A36" s="32" t="s">
        <v>38</v>
      </c>
      <c r="B36" s="33"/>
      <c r="C36" s="11" t="s">
        <v>75</v>
      </c>
      <c r="D36" s="11">
        <f t="shared" si="0"/>
        <v>21.81</v>
      </c>
      <c r="E36" s="11">
        <v>21.81</v>
      </c>
      <c r="F36" s="11" t="s">
        <v>49</v>
      </c>
    </row>
    <row r="37" spans="1:6" s="5" customFormat="1" ht="22.5" customHeight="1">
      <c r="A37" s="32" t="s">
        <v>39</v>
      </c>
      <c r="B37" s="33"/>
      <c r="C37" s="11" t="s">
        <v>76</v>
      </c>
      <c r="D37" s="11">
        <f t="shared" si="0"/>
        <v>1399.86</v>
      </c>
      <c r="E37" s="11">
        <v>1399.86</v>
      </c>
      <c r="F37" s="11" t="s">
        <v>49</v>
      </c>
    </row>
    <row r="38" spans="1:6" s="5" customFormat="1" ht="22.5" customHeight="1">
      <c r="A38" s="32" t="s">
        <v>40</v>
      </c>
      <c r="B38" s="33"/>
      <c r="C38" s="11" t="s">
        <v>77</v>
      </c>
      <c r="D38" s="11">
        <f t="shared" si="0"/>
        <v>42.74</v>
      </c>
      <c r="E38" s="11">
        <v>42.74</v>
      </c>
      <c r="F38" s="11" t="s">
        <v>49</v>
      </c>
    </row>
    <row r="39" spans="1:6" s="5" customFormat="1" ht="22.5" customHeight="1">
      <c r="A39" s="32" t="s">
        <v>41</v>
      </c>
      <c r="B39" s="33"/>
      <c r="C39" s="11" t="s">
        <v>78</v>
      </c>
      <c r="D39" s="11">
        <f t="shared" si="0"/>
        <v>422.2</v>
      </c>
      <c r="E39" s="11">
        <v>422.2</v>
      </c>
      <c r="F39" s="11" t="s">
        <v>49</v>
      </c>
    </row>
    <row r="40" spans="1:6" s="5" customFormat="1" ht="22.5" customHeight="1">
      <c r="A40" s="32" t="s">
        <v>42</v>
      </c>
      <c r="B40" s="33"/>
      <c r="C40" s="11" t="s">
        <v>79</v>
      </c>
      <c r="D40" s="11">
        <f t="shared" si="0"/>
        <v>1069.57</v>
      </c>
      <c r="E40" s="11">
        <v>1069.57</v>
      </c>
      <c r="F40" s="11" t="s">
        <v>49</v>
      </c>
    </row>
    <row r="41" spans="1:6" s="5" customFormat="1" ht="22.5" customHeight="1">
      <c r="A41" s="32" t="s">
        <v>43</v>
      </c>
      <c r="B41" s="33"/>
      <c r="C41" s="11" t="s">
        <v>80</v>
      </c>
      <c r="D41" s="11">
        <f t="shared" si="0"/>
        <v>10.44</v>
      </c>
      <c r="E41" s="11">
        <v>10.44</v>
      </c>
      <c r="F41" s="11" t="s">
        <v>49</v>
      </c>
    </row>
    <row r="42" spans="1:6" s="5" customFormat="1" ht="22.5" customHeight="1">
      <c r="A42" s="32" t="s">
        <v>44</v>
      </c>
      <c r="B42" s="33"/>
      <c r="C42" s="11" t="s">
        <v>81</v>
      </c>
      <c r="D42" s="15">
        <f t="shared" si="0"/>
        <v>885.83</v>
      </c>
      <c r="E42" s="11" t="s">
        <v>49</v>
      </c>
      <c r="F42" s="15">
        <v>885.83</v>
      </c>
    </row>
    <row r="43" spans="1:6" s="5" customFormat="1" ht="22.5" customHeight="1">
      <c r="A43" s="32" t="s">
        <v>45</v>
      </c>
      <c r="B43" s="33"/>
      <c r="C43" s="11" t="s">
        <v>82</v>
      </c>
      <c r="D43" s="11">
        <f t="shared" si="0"/>
        <v>28.37</v>
      </c>
      <c r="E43" s="11" t="s">
        <v>49</v>
      </c>
      <c r="F43" s="11">
        <v>28.37</v>
      </c>
    </row>
    <row r="44" spans="1:6" s="5" customFormat="1" ht="22.5" customHeight="1">
      <c r="A44" s="32" t="s">
        <v>46</v>
      </c>
      <c r="B44" s="33"/>
      <c r="C44" s="11" t="s">
        <v>83</v>
      </c>
      <c r="D44" s="11">
        <f t="shared" si="0"/>
        <v>709.43</v>
      </c>
      <c r="E44" s="11" t="s">
        <v>49</v>
      </c>
      <c r="F44" s="11">
        <v>709.43</v>
      </c>
    </row>
    <row r="45" spans="1:6" s="5" customFormat="1" ht="22.5" customHeight="1">
      <c r="A45" s="32" t="s">
        <v>47</v>
      </c>
      <c r="B45" s="33"/>
      <c r="C45" s="11" t="s">
        <v>84</v>
      </c>
      <c r="D45" s="11">
        <f t="shared" si="0"/>
        <v>148.03</v>
      </c>
      <c r="E45" s="11" t="s">
        <v>49</v>
      </c>
      <c r="F45" s="11">
        <v>148.03</v>
      </c>
    </row>
    <row r="46" spans="1:6" ht="32.25" customHeight="1">
      <c r="A46" s="34" t="s">
        <v>9</v>
      </c>
      <c r="B46" s="34"/>
      <c r="C46" s="34"/>
      <c r="D46" s="34"/>
      <c r="E46" s="34"/>
      <c r="F46" s="34"/>
    </row>
    <row r="47" ht="14.25">
      <c r="A47" s="8"/>
    </row>
    <row r="48" ht="14.25">
      <c r="A48" s="8"/>
    </row>
    <row r="49" ht="14.25">
      <c r="A49" s="8"/>
    </row>
    <row r="50" ht="14.25">
      <c r="A50" s="8"/>
    </row>
  </sheetData>
  <sheetProtection/>
  <mergeCells count="46">
    <mergeCell ref="A8:C8"/>
    <mergeCell ref="A9:C9"/>
    <mergeCell ref="A19:B19"/>
    <mergeCell ref="A20:B20"/>
    <mergeCell ref="A1:F1"/>
    <mergeCell ref="A4:C4"/>
    <mergeCell ref="D4:D7"/>
    <mergeCell ref="E4:E7"/>
    <mergeCell ref="F4:F7"/>
    <mergeCell ref="A5:B7"/>
    <mergeCell ref="C5:C7"/>
    <mergeCell ref="A46:F46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5:B45"/>
    <mergeCell ref="A41:B41"/>
    <mergeCell ref="A42:B42"/>
    <mergeCell ref="A43:B43"/>
    <mergeCell ref="A44:B44"/>
  </mergeCells>
  <printOptions horizontalCentered="1"/>
  <pageMargins left="0.35433070866141736" right="0.35433070866141736" top="0.7874015748031497" bottom="0.7874015748031497" header="0.5118110236220472" footer="0.1968503937007874"/>
  <pageSetup fitToHeight="1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cibm</dc:creator>
  <cp:keywords/>
  <dc:description/>
  <cp:lastModifiedBy>admin</cp:lastModifiedBy>
  <cp:lastPrinted>2016-08-28T01:32:29Z</cp:lastPrinted>
  <dcterms:created xsi:type="dcterms:W3CDTF">2011-12-26T04:36:18Z</dcterms:created>
  <dcterms:modified xsi:type="dcterms:W3CDTF">2016-09-06T01:49:22Z</dcterms:modified>
  <cp:category/>
  <cp:version/>
  <cp:contentType/>
  <cp:contentStatus/>
</cp:coreProperties>
</file>